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30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F26" i="1" l="1"/>
  <c r="F27" i="1"/>
  <c r="F28" i="1"/>
  <c r="F30" i="1"/>
  <c r="F31" i="1"/>
  <c r="F25" i="1" l="1"/>
  <c r="F23" i="1"/>
  <c r="F24" i="1"/>
  <c r="F17" i="1"/>
  <c r="F16" i="1"/>
  <c r="F15" i="1"/>
  <c r="C18" i="1" l="1"/>
  <c r="D18" i="1"/>
  <c r="E18" i="1"/>
  <c r="C32" i="1" l="1"/>
  <c r="F14" i="1" l="1"/>
  <c r="F18" i="1" s="1"/>
  <c r="D32" i="1" l="1"/>
  <c r="E32" i="1"/>
  <c r="F32" i="1" l="1"/>
</calcChain>
</file>

<file path=xl/sharedStrings.xml><?xml version="1.0" encoding="utf-8"?>
<sst xmlns="http://schemas.openxmlformats.org/spreadsheetml/2006/main" count="35" uniqueCount="32">
  <si>
    <t>Portal SAIP</t>
  </si>
  <si>
    <t>Oficina de Libre Acceso a la Información Pública (OAI)</t>
  </si>
  <si>
    <t>E-mail</t>
  </si>
  <si>
    <t>Teléfono</t>
  </si>
  <si>
    <t>Solicitudes Físicas en proceso</t>
  </si>
  <si>
    <t>Solicitudes SAIP en proceso</t>
  </si>
  <si>
    <t>Vía Teléfono contestadas</t>
  </si>
  <si>
    <t xml:space="preserve">Vía Portal Ciudadano 311 </t>
  </si>
  <si>
    <t>Vía Portal 311 en proceso</t>
  </si>
  <si>
    <t xml:space="preserve">                    LIC. JUAN E. FRADEN</t>
  </si>
  <si>
    <r>
      <t xml:space="preserve">                         </t>
    </r>
    <r>
      <rPr>
        <b/>
        <sz val="11"/>
        <color theme="1"/>
        <rFont val="Calibri"/>
        <family val="2"/>
        <scheme val="minor"/>
      </rPr>
      <t>Enc. OAI HFMP</t>
    </r>
  </si>
  <si>
    <t>Gráficos</t>
  </si>
  <si>
    <t>Vía E-mail contestadas</t>
  </si>
  <si>
    <t>Respuestas Según Vía</t>
  </si>
  <si>
    <t>Recibidas</t>
  </si>
  <si>
    <t>Atendidas</t>
  </si>
  <si>
    <t>Vía E-mail en proceso</t>
  </si>
  <si>
    <t xml:space="preserve">Total de Respuestas </t>
  </si>
  <si>
    <t>Solicitudes de Información OAI Realizadas</t>
  </si>
  <si>
    <t xml:space="preserve">Vía Portal SAIP </t>
  </si>
  <si>
    <t>Vía Formulario de Respuesta</t>
  </si>
  <si>
    <t>Vía                       /                   Mes</t>
  </si>
  <si>
    <t xml:space="preserve">Total de Solicitudes </t>
  </si>
  <si>
    <t>Vía utilizada           /               Mes</t>
  </si>
  <si>
    <r>
      <t xml:space="preserve"> </t>
    </r>
    <r>
      <rPr>
        <b/>
        <sz val="14"/>
        <color theme="1"/>
        <rFont val="Arial"/>
        <family val="2"/>
      </rPr>
      <t>Estadísticas de Gestión a Solicitudes</t>
    </r>
  </si>
  <si>
    <t xml:space="preserve">Presencial </t>
  </si>
  <si>
    <t>de consideración, debido a que es sólo para recibo de quejas, reclamaciónes y sugerencias.</t>
  </si>
  <si>
    <r>
      <rPr>
        <b/>
        <sz val="10"/>
        <color theme="1"/>
        <rFont val="Calibri"/>
        <family val="2"/>
        <scheme val="minor"/>
      </rPr>
      <t>NOTA:</t>
    </r>
    <r>
      <rPr>
        <sz val="10"/>
        <color theme="1"/>
        <rFont val="Calibri"/>
        <family val="2"/>
        <scheme val="minor"/>
      </rPr>
      <t xml:space="preserve"> El 1er cuadro abarca sólo las solicitudes de información a la OAI. Por lo que el 311 queda fuera </t>
    </r>
  </si>
  <si>
    <r>
      <t xml:space="preserve">                                                     </t>
    </r>
    <r>
      <rPr>
        <b/>
        <sz val="12"/>
        <color theme="1"/>
        <rFont val="Arial"/>
        <family val="2"/>
      </rPr>
      <t xml:space="preserve"> 2do. Trimestre de 2025</t>
    </r>
  </si>
  <si>
    <t>Abril</t>
  </si>
  <si>
    <t>Mayo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</si>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</sst>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b/>
      <sz val="12"/>
      <color theme="8" tint="-0.499984740745262"/>
      <name val="Gill Sans MT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Gill Sans MT"/>
      <family val="2"/>
    </font>
    <font>
      <b/>
      <sz val="12"/>
      <color theme="1"/>
      <name val="Gill Sans MT"/>
      <family val="2"/>
    </font>
    <font>
      <b/>
      <sz val="16"/>
      <color rgb="FF002060"/>
      <name val="Gill Sans MT"/>
      <family val="2"/>
    </font>
    <font>
      <b/>
      <sz val="13"/>
      <color theme="1"/>
      <name val="Calibri Light"/>
      <family val="2"/>
    </font>
    <font>
      <sz val="20"/>
      <color theme="1"/>
      <name val="Calibri"/>
      <family val="2"/>
      <scheme val="minor"/>
    </font>
    <font>
      <b/>
      <u/>
      <sz val="20"/>
      <color theme="8" tint="-0.499984740745262"/>
      <name val="Calibri"/>
      <family val="2"/>
      <scheme val="minor"/>
    </font>
    <font>
      <b/>
      <sz val="16"/>
      <color rgb="FF002060"/>
      <name val="Arial"/>
      <family val="2"/>
    </font>
    <font>
      <b/>
      <sz val="13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DA6D9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0" fillId="0" borderId="0" xfId="0" applyFill="1"/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8" fillId="0" borderId="0" xfId="0" applyFont="1"/>
    <xf numFmtId="0" fontId="0" fillId="0" borderId="0" xfId="0" applyAlignment="1">
      <alignment vertical="center"/>
    </xf>
    <xf numFmtId="0" fontId="9" fillId="0" borderId="0" xfId="0" applyFont="1"/>
    <xf numFmtId="0" fontId="0" fillId="0" borderId="0" xfId="0" applyBorder="1"/>
    <xf numFmtId="0" fontId="14" fillId="2" borderId="1" xfId="0" applyFont="1" applyFill="1" applyBorder="1" applyAlignment="1">
      <alignment horizontal="center" vertical="center"/>
    </xf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3" borderId="1" xfId="0" applyFont="1" applyFill="1" applyBorder="1"/>
    <xf numFmtId="0" fontId="14" fillId="3" borderId="1" xfId="0" applyFont="1" applyFill="1" applyBorder="1" applyAlignment="1">
      <alignment horizontal="center"/>
    </xf>
    <xf numFmtId="0" fontId="13" fillId="0" borderId="0" xfId="0" applyFont="1"/>
    <xf numFmtId="0" fontId="14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4" borderId="1" xfId="0" applyFont="1" applyFill="1" applyBorder="1"/>
    <xf numFmtId="0" fontId="14" fillId="4" borderId="1" xfId="0" applyFont="1" applyFill="1" applyBorder="1" applyAlignment="1">
      <alignment horizontal="center"/>
    </xf>
    <xf numFmtId="0" fontId="17" fillId="0" borderId="0" xfId="0" applyFont="1" applyAlignment="1"/>
    <xf numFmtId="0" fontId="15" fillId="5" borderId="2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DA6D9"/>
      <color rgb="FFBDD7EE"/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Solicitudes</a:t>
            </a:r>
            <a:r>
              <a:rPr lang="es-ES" b="1" baseline="0"/>
              <a:t> OAI 2do. Trimestre 2025</a:t>
            </a:r>
            <a:endParaRPr lang="es-ES" b="1"/>
          </a:p>
        </c:rich>
      </c:tx>
      <c:layout>
        <c:manualLayout>
          <c:xMode val="edge"/>
          <c:yMode val="edge"/>
          <c:x val="0.24268252964729775"/>
          <c:y val="2.0677821522309712E-2"/>
        </c:manualLayout>
      </c:layout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Hoja1!$B$14</c:f>
              <c:strCache>
                <c:ptCount val="1"/>
                <c:pt idx="0">
                  <c:v>Presencial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Hoja1!$C$13:$F$13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Recibidas</c:v>
                </c:pt>
              </c:strCache>
            </c:strRef>
          </c:cat>
          <c:val>
            <c:numRef>
              <c:f>Hoja1!$C$14:$F$14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534-42FA-A9F7-41389011DE33}"/>
            </c:ext>
          </c:extLst>
        </c:ser>
        <c:ser>
          <c:idx val="1"/>
          <c:order val="1"/>
          <c:tx>
            <c:strRef>
              <c:f>Hoja1!$B$15</c:f>
              <c:strCache>
                <c:ptCount val="1"/>
                <c:pt idx="0">
                  <c:v>Teléfono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  <a:sp3d/>
          </c:spPr>
          <c:invertIfNegative val="0"/>
          <c:cat>
            <c:strRef>
              <c:f>Hoja1!$C$13:$F$13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Recibidas</c:v>
                </c:pt>
              </c:strCache>
            </c:strRef>
          </c:cat>
          <c:val>
            <c:numRef>
              <c:f>Hoja1!$C$15:$F$15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534-42FA-A9F7-41389011DE33}"/>
            </c:ext>
          </c:extLst>
        </c:ser>
        <c:ser>
          <c:idx val="2"/>
          <c:order val="2"/>
          <c:tx>
            <c:strRef>
              <c:f>Hoja1!$B$16</c:f>
              <c:strCache>
                <c:ptCount val="1"/>
                <c:pt idx="0">
                  <c:v>E-mail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Hoja1!$C$13:$F$13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Recibidas</c:v>
                </c:pt>
              </c:strCache>
            </c:strRef>
          </c:cat>
          <c:val>
            <c:numRef>
              <c:f>Hoja1!$C$16:$F$16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534-42FA-A9F7-41389011DE33}"/>
            </c:ext>
          </c:extLst>
        </c:ser>
        <c:ser>
          <c:idx val="3"/>
          <c:order val="3"/>
          <c:tx>
            <c:strRef>
              <c:f>Hoja1!$B$17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cat>
            <c:strRef>
              <c:f>Hoja1!$C$13:$F$13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Recibidas</c:v>
                </c:pt>
              </c:strCache>
            </c:strRef>
          </c:cat>
          <c:val>
            <c:numRef>
              <c:f>Hoja1!$C$17:$F$17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534-42FA-A9F7-41389011DE33}"/>
            </c:ext>
          </c:extLst>
        </c:ser>
        <c:ser>
          <c:idx val="4"/>
          <c:order val="4"/>
          <c:tx>
            <c:strRef>
              <c:f>Hoja1!$B$18</c:f>
              <c:strCache>
                <c:ptCount val="1"/>
                <c:pt idx="0">
                  <c:v>Total de Solicitudes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cat>
            <c:strRef>
              <c:f>Hoja1!$C$13:$F$13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Recibidas</c:v>
                </c:pt>
              </c:strCache>
            </c:strRef>
          </c:cat>
          <c:val>
            <c:numRef>
              <c:f>Hoja1!$C$18:$F$18</c:f>
              <c:numCache>
                <c:formatCode>General</c:formatCode>
                <c:ptCount val="4"/>
                <c:pt idx="0">
                  <c:v>2</c:v>
                </c:pt>
                <c:pt idx="1">
                  <c:v>5</c:v>
                </c:pt>
                <c:pt idx="2">
                  <c:v>7</c:v>
                </c:pt>
                <c:pt idx="3">
                  <c:v>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534-42FA-A9F7-41389011D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41177984"/>
        <c:axId val="141179520"/>
        <c:axId val="0"/>
      </c:bar3DChart>
      <c:catAx>
        <c:axId val="141177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179520"/>
        <c:crosses val="autoZero"/>
        <c:auto val="1"/>
        <c:lblAlgn val="ctr"/>
        <c:lblOffset val="100"/>
        <c:noMultiLvlLbl val="0"/>
      </c:catAx>
      <c:valAx>
        <c:axId val="141179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177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b="1"/>
              <a:t>Respuestas</a:t>
            </a:r>
            <a:r>
              <a:rPr lang="es-ES" b="1" baseline="0"/>
              <a:t> Según Vía 2do. Trimestre 2025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8191517959696381E-2"/>
          <c:y val="0.1106338553318419"/>
          <c:w val="0.92449625361075671"/>
          <c:h val="0.47452987839607297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Hoja1!$B$23</c:f>
              <c:strCache>
                <c:ptCount val="1"/>
                <c:pt idx="0">
                  <c:v>Vía Formulario de Respuesta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Hoja1!$C$22:$F$22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Atendidas</c:v>
                </c:pt>
              </c:strCache>
            </c:strRef>
          </c:cat>
          <c:val>
            <c:numRef>
              <c:f>Hoja1!$C$23:$F$23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809-41BB-B22B-993AB2C313BC}"/>
            </c:ext>
          </c:extLst>
        </c:ser>
        <c:ser>
          <c:idx val="1"/>
          <c:order val="1"/>
          <c:tx>
            <c:strRef>
              <c:f>Hoja1!$B$24</c:f>
              <c:strCache>
                <c:ptCount val="1"/>
                <c:pt idx="0">
                  <c:v>Vía Teléfono contestadas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  <a:sp3d/>
          </c:spPr>
          <c:invertIfNegative val="0"/>
          <c:cat>
            <c:strRef>
              <c:f>Hoja1!$C$22:$F$22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Atendidas</c:v>
                </c:pt>
              </c:strCache>
            </c:strRef>
          </c:cat>
          <c:val>
            <c:numRef>
              <c:f>Hoja1!$C$24:$F$24</c:f>
              <c:numCache>
                <c:formatCode>General</c:formatCode>
                <c:ptCount val="4"/>
                <c:pt idx="0">
                  <c:v>2</c:v>
                </c:pt>
                <c:pt idx="1">
                  <c:v>4</c:v>
                </c:pt>
                <c:pt idx="2">
                  <c:v>5</c:v>
                </c:pt>
                <c:pt idx="3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809-41BB-B22B-993AB2C313BC}"/>
            </c:ext>
          </c:extLst>
        </c:ser>
        <c:ser>
          <c:idx val="2"/>
          <c:order val="2"/>
          <c:tx>
            <c:strRef>
              <c:f>Hoja1!$B$26</c:f>
              <c:strCache>
                <c:ptCount val="1"/>
                <c:pt idx="0">
                  <c:v>Vía E-mail contestadas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cat>
            <c:strRef>
              <c:f>Hoja1!$C$22:$F$22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Atendidas</c:v>
                </c:pt>
              </c:strCache>
            </c:strRef>
          </c:cat>
          <c:val>
            <c:numRef>
              <c:f>Hoja1!$C$26:$F$26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809-41BB-B22B-993AB2C313BC}"/>
            </c:ext>
          </c:extLst>
        </c:ser>
        <c:ser>
          <c:idx val="3"/>
          <c:order val="3"/>
          <c:tx>
            <c:strRef>
              <c:f>Hoja1!$B$27</c:f>
              <c:strCache>
                <c:ptCount val="1"/>
                <c:pt idx="0">
                  <c:v>Vía Portal SAIP 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Hoja1!$C$22:$F$22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Atendidas</c:v>
                </c:pt>
              </c:strCache>
            </c:strRef>
          </c:cat>
          <c:val>
            <c:numRef>
              <c:f>Hoja1!$C$27:$F$27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809-41BB-B22B-993AB2C313BC}"/>
            </c:ext>
          </c:extLst>
        </c:ser>
        <c:ser>
          <c:idx val="4"/>
          <c:order val="4"/>
          <c:tx>
            <c:strRef>
              <c:f>Hoja1!$B$28</c:f>
              <c:strCache>
                <c:ptCount val="1"/>
                <c:pt idx="0">
                  <c:v>Vía Portal Ciudadano 311 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  <a:sp3d/>
          </c:spPr>
          <c:invertIfNegative val="0"/>
          <c:cat>
            <c:strRef>
              <c:f>Hoja1!$C$22:$F$22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Atendidas</c:v>
                </c:pt>
              </c:strCache>
            </c:strRef>
          </c:cat>
          <c:val>
            <c:numRef>
              <c:f>Hoja1!$C$28:$F$28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809-41BB-B22B-993AB2C313BC}"/>
            </c:ext>
          </c:extLst>
        </c:ser>
        <c:ser>
          <c:idx val="5"/>
          <c:order val="5"/>
          <c:tx>
            <c:strRef>
              <c:f>Hoja1!$B$29</c:f>
              <c:strCache>
                <c:ptCount val="1"/>
                <c:pt idx="0">
                  <c:v>Vía Portal 311 en proceso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Hoja1!$C$22:$F$22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Atendidas</c:v>
                </c:pt>
              </c:strCache>
            </c:strRef>
          </c:cat>
          <c:val>
            <c:numRef>
              <c:f>Hoja1!$C$29:$F$29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809-41BB-B22B-993AB2C313BC}"/>
            </c:ext>
          </c:extLst>
        </c:ser>
        <c:ser>
          <c:idx val="6"/>
          <c:order val="6"/>
          <c:tx>
            <c:strRef>
              <c:f>Hoja1!$B$30</c:f>
              <c:strCache>
                <c:ptCount val="1"/>
                <c:pt idx="0">
                  <c:v>Solicitudes SAIP en proceso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Hoja1!$C$22:$F$22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Atendidas</c:v>
                </c:pt>
              </c:strCache>
            </c:strRef>
          </c:cat>
          <c:val>
            <c:numRef>
              <c:f>Hoja1!$C$30:$F$30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809-41BB-B22B-993AB2C313BC}"/>
            </c:ext>
          </c:extLst>
        </c:ser>
        <c:ser>
          <c:idx val="7"/>
          <c:order val="7"/>
          <c:tx>
            <c:strRef>
              <c:f>Hoja1!$B$31</c:f>
              <c:strCache>
                <c:ptCount val="1"/>
                <c:pt idx="0">
                  <c:v>Solicitudes Físicas en proceso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Hoja1!$C$22:$F$22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Atendidas</c:v>
                </c:pt>
              </c:strCache>
            </c:strRef>
          </c:cat>
          <c:val>
            <c:numRef>
              <c:f>Hoja1!$C$31:$F$31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809-41BB-B22B-993AB2C313BC}"/>
            </c:ext>
          </c:extLst>
        </c:ser>
        <c:ser>
          <c:idx val="8"/>
          <c:order val="8"/>
          <c:tx>
            <c:strRef>
              <c:f>Hoja1!$B$32</c:f>
              <c:strCache>
                <c:ptCount val="1"/>
                <c:pt idx="0">
                  <c:v>Total de Respuestas 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Hoja1!$C$22:$F$22</c:f>
              <c:strCache>
                <c:ptCount val="4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  <c:pt idx="3">
                  <c:v>Atendidas</c:v>
                </c:pt>
              </c:strCache>
            </c:strRef>
          </c:cat>
          <c:val>
            <c:numRef>
              <c:f>Hoja1!$C$32:$F$32</c:f>
              <c:numCache>
                <c:formatCode>General</c:formatCode>
                <c:ptCount val="4"/>
                <c:pt idx="0">
                  <c:v>2</c:v>
                </c:pt>
                <c:pt idx="1">
                  <c:v>6</c:v>
                </c:pt>
                <c:pt idx="2">
                  <c:v>7</c:v>
                </c:pt>
                <c:pt idx="3">
                  <c:v>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809-41BB-B22B-993AB2C31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9"/>
        <c:shape val="box"/>
        <c:axId val="193614976"/>
        <c:axId val="193616512"/>
        <c:axId val="0"/>
      </c:bar3DChart>
      <c:catAx>
        <c:axId val="193614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616512"/>
        <c:crosses val="autoZero"/>
        <c:auto val="1"/>
        <c:lblAlgn val="ctr"/>
        <c:lblOffset val="100"/>
        <c:noMultiLvlLbl val="0"/>
      </c:catAx>
      <c:valAx>
        <c:axId val="193616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614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0758544684676853E-2"/>
          <c:y val="0.76590684228987505"/>
          <c:w val="0.80105969899829932"/>
          <c:h val="0.208152418447694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228600</xdr:rowOff>
    </xdr:from>
    <xdr:to>
      <xdr:col>3</xdr:col>
      <xdr:colOff>247650</xdr:colOff>
      <xdr:row>4</xdr:row>
      <xdr:rowOff>104775</xdr:rowOff>
    </xdr:to>
    <xdr:pic>
      <xdr:nvPicPr>
        <xdr:cNvPr id="7" name="Picture 3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28600"/>
          <a:ext cx="322897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228601</xdr:colOff>
      <xdr:row>2</xdr:row>
      <xdr:rowOff>161925</xdr:rowOff>
    </xdr:from>
    <xdr:to>
      <xdr:col>13</xdr:col>
      <xdr:colOff>742951</xdr:colOff>
      <xdr:row>15</xdr:row>
      <xdr:rowOff>114300</xdr:rowOff>
    </xdr:to>
    <xdr:graphicFrame macro="">
      <xdr:nvGraphicFramePr>
        <xdr:cNvPr id="10" name="Gráfico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219074</xdr:colOff>
      <xdr:row>16</xdr:row>
      <xdr:rowOff>142874</xdr:rowOff>
    </xdr:from>
    <xdr:to>
      <xdr:col>13</xdr:col>
      <xdr:colOff>761999</xdr:colOff>
      <xdr:row>32</xdr:row>
      <xdr:rowOff>66674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5</xdr:col>
      <xdr:colOff>86705</xdr:colOff>
      <xdr:row>1</xdr:row>
      <xdr:rowOff>142874</xdr:rowOff>
    </xdr:from>
    <xdr:to>
      <xdr:col>5</xdr:col>
      <xdr:colOff>819151</xdr:colOff>
      <xdr:row>4</xdr:row>
      <xdr:rowOff>95249</xdr:rowOff>
    </xdr:to>
    <xdr:pic>
      <xdr:nvPicPr>
        <xdr:cNvPr id="8" name="92 Imagen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30180" y="476249"/>
          <a:ext cx="732446" cy="581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6"/>
  <sheetViews>
    <sheetView tabSelected="1" workbookViewId="0">
      <selection activeCell="K44" sqref="K44"/>
    </sheetView>
  </sheetViews>
  <sheetFormatPr baseColWidth="10" defaultRowHeight="15" x14ac:dyDescent="0.25"/>
  <cols>
    <col min="1" max="1" width="3.42578125" customWidth="1"/>
    <col min="2" max="2" width="33.7109375" customWidth="1"/>
    <col min="3" max="3" width="10.42578125" customWidth="1"/>
    <col min="4" max="5" width="13.28515625" customWidth="1"/>
    <col min="6" max="6" width="14.140625" customWidth="1"/>
    <col min="7" max="7" width="4" customWidth="1"/>
    <col min="8" max="8" width="11.85546875" customWidth="1"/>
    <col min="12" max="12" width="11.85546875" customWidth="1"/>
    <col min="13" max="13" width="12.5703125" customWidth="1"/>
    <col min="14" max="14" width="13.7109375" customWidth="1"/>
  </cols>
  <sheetData>
    <row r="1" spans="2:12" ht="23.25" customHeight="1" x14ac:dyDescent="0.4">
      <c r="K1" s="13" t="s">
        <v>11</v>
      </c>
      <c r="L1" s="11"/>
    </row>
    <row r="3" spans="2:12" ht="19.5" x14ac:dyDescent="0.4">
      <c r="H3" s="1"/>
    </row>
    <row r="7" spans="2:12" ht="24.75" x14ac:dyDescent="0.5">
      <c r="B7" s="33" t="s">
        <v>1</v>
      </c>
      <c r="C7" s="33"/>
      <c r="D7" s="33"/>
      <c r="E7" s="33"/>
      <c r="F7" s="33"/>
      <c r="G7" s="4"/>
    </row>
    <row r="8" spans="2:12" ht="18" x14ac:dyDescent="0.3">
      <c r="B8" s="34" t="s">
        <v>24</v>
      </c>
      <c r="C8" s="35"/>
      <c r="D8" s="35"/>
      <c r="E8" s="35"/>
      <c r="F8" s="35"/>
      <c r="G8" s="3"/>
    </row>
    <row r="9" spans="2:12" ht="19.5" customHeight="1" x14ac:dyDescent="0.25">
      <c r="B9" s="36" t="s">
        <v>28</v>
      </c>
      <c r="C9" s="36"/>
      <c r="D9" s="36"/>
      <c r="E9" s="36"/>
      <c r="F9" s="36"/>
    </row>
    <row r="10" spans="2:12" ht="13.5" customHeight="1" x14ac:dyDescent="0.25">
      <c r="F10" s="12"/>
    </row>
    <row r="11" spans="2:12" ht="13.5" customHeight="1" thickBot="1" x14ac:dyDescent="0.3"/>
    <row r="12" spans="2:12" ht="18.75" customHeight="1" thickBot="1" x14ac:dyDescent="0.45">
      <c r="B12" s="27" t="s">
        <v>18</v>
      </c>
      <c r="C12" s="28"/>
      <c r="D12" s="28"/>
      <c r="E12" s="28"/>
      <c r="F12" s="29"/>
      <c r="G12" s="6"/>
    </row>
    <row r="13" spans="2:12" ht="17.25" customHeight="1" thickBot="1" x14ac:dyDescent="0.4">
      <c r="B13" s="22" t="s">
        <v>23</v>
      </c>
      <c r="C13" s="15" t="s">
        <v>29</v>
      </c>
      <c r="D13" s="15" t="s">
        <v>30</v>
      </c>
      <c r="E13" s="15" t="s">
        <v>31</v>
      </c>
      <c r="F13" s="15" t="s">
        <v>14</v>
      </c>
      <c r="G13" s="5"/>
    </row>
    <row r="14" spans="2:12" ht="18" thickBot="1" x14ac:dyDescent="0.4">
      <c r="B14" s="16" t="s">
        <v>25</v>
      </c>
      <c r="C14" s="17">
        <v>0</v>
      </c>
      <c r="D14" s="17">
        <v>0</v>
      </c>
      <c r="E14" s="17">
        <v>0</v>
      </c>
      <c r="F14" s="18">
        <f t="shared" ref="F14" si="0">SUM(C14:E14)</f>
        <v>0</v>
      </c>
      <c r="G14" s="2"/>
    </row>
    <row r="15" spans="2:12" ht="18" thickBot="1" x14ac:dyDescent="0.4">
      <c r="B15" s="16" t="s">
        <v>3</v>
      </c>
      <c r="C15" s="17">
        <v>2</v>
      </c>
      <c r="D15" s="17">
        <v>4</v>
      </c>
      <c r="E15" s="17">
        <v>5</v>
      </c>
      <c r="F15" s="18">
        <f>SUM(C15:E15)</f>
        <v>11</v>
      </c>
      <c r="G15" s="2"/>
    </row>
    <row r="16" spans="2:12" ht="18" thickBot="1" x14ac:dyDescent="0.4">
      <c r="B16" s="16" t="s">
        <v>2</v>
      </c>
      <c r="C16" s="17">
        <v>0</v>
      </c>
      <c r="D16" s="17">
        <v>0</v>
      </c>
      <c r="E16" s="17">
        <v>1</v>
      </c>
      <c r="F16" s="18">
        <f>SUM(C16:E16)</f>
        <v>1</v>
      </c>
      <c r="G16" s="2"/>
    </row>
    <row r="17" spans="2:7" ht="18" thickBot="1" x14ac:dyDescent="0.4">
      <c r="B17" s="16" t="s">
        <v>0</v>
      </c>
      <c r="C17" s="17">
        <v>0</v>
      </c>
      <c r="D17" s="17">
        <v>1</v>
      </c>
      <c r="E17" s="17">
        <v>1</v>
      </c>
      <c r="F17" s="18">
        <f>SUM(C17:E17)</f>
        <v>2</v>
      </c>
      <c r="G17" s="2"/>
    </row>
    <row r="18" spans="2:7" ht="18" thickBot="1" x14ac:dyDescent="0.4">
      <c r="B18" s="19" t="s">
        <v>22</v>
      </c>
      <c r="C18" s="20">
        <f>SUM(C14:C17)</f>
        <v>2</v>
      </c>
      <c r="D18" s="20">
        <f>SUM(D14:D17)</f>
        <v>5</v>
      </c>
      <c r="E18" s="20">
        <f>SUM(E14:E17)</f>
        <v>7</v>
      </c>
      <c r="F18" s="20">
        <f>SUM(F14:F17)</f>
        <v>14</v>
      </c>
      <c r="G18" s="7"/>
    </row>
    <row r="19" spans="2:7" x14ac:dyDescent="0.25">
      <c r="B19" s="21"/>
      <c r="C19" s="21"/>
      <c r="D19" s="21"/>
      <c r="E19" s="21"/>
      <c r="F19" s="21"/>
      <c r="G19" s="8"/>
    </row>
    <row r="20" spans="2:7" ht="13.5" customHeight="1" thickBot="1" x14ac:dyDescent="0.3">
      <c r="B20" s="21"/>
      <c r="C20" s="21"/>
      <c r="D20" s="21"/>
      <c r="E20" s="21"/>
      <c r="F20" s="21"/>
      <c r="G20" s="8"/>
    </row>
    <row r="21" spans="2:7" ht="18" thickBot="1" x14ac:dyDescent="0.4">
      <c r="B21" s="30" t="s">
        <v>13</v>
      </c>
      <c r="C21" s="31"/>
      <c r="D21" s="31"/>
      <c r="E21" s="31"/>
      <c r="F21" s="32"/>
      <c r="G21" s="9"/>
    </row>
    <row r="22" spans="2:7" ht="18" thickBot="1" x14ac:dyDescent="0.4">
      <c r="B22" s="22" t="s">
        <v>21</v>
      </c>
      <c r="C22" s="23" t="s">
        <v>29</v>
      </c>
      <c r="D22" s="23" t="s">
        <v>30</v>
      </c>
      <c r="E22" s="23" t="s">
        <v>31</v>
      </c>
      <c r="F22" s="23" t="s">
        <v>15</v>
      </c>
      <c r="G22" s="7"/>
    </row>
    <row r="23" spans="2:7" ht="18" thickBot="1" x14ac:dyDescent="0.4">
      <c r="B23" s="16" t="s">
        <v>20</v>
      </c>
      <c r="C23" s="17">
        <v>0</v>
      </c>
      <c r="D23" s="17">
        <v>0</v>
      </c>
      <c r="E23" s="17">
        <v>0</v>
      </c>
      <c r="F23" s="18">
        <f t="shared" ref="F23:F31" si="1">SUM(C23:E23)</f>
        <v>0</v>
      </c>
      <c r="G23" s="10"/>
    </row>
    <row r="24" spans="2:7" ht="18" thickBot="1" x14ac:dyDescent="0.4">
      <c r="B24" s="16" t="s">
        <v>6</v>
      </c>
      <c r="C24" s="17">
        <v>2</v>
      </c>
      <c r="D24" s="17">
        <v>4</v>
      </c>
      <c r="E24" s="17">
        <v>5</v>
      </c>
      <c r="F24" s="18">
        <f t="shared" si="1"/>
        <v>11</v>
      </c>
      <c r="G24" s="10"/>
    </row>
    <row r="25" spans="2:7" ht="18" thickBot="1" x14ac:dyDescent="0.4">
      <c r="B25" s="16" t="s">
        <v>16</v>
      </c>
      <c r="C25" s="17">
        <v>0</v>
      </c>
      <c r="D25" s="17">
        <v>0</v>
      </c>
      <c r="E25" s="17">
        <v>0</v>
      </c>
      <c r="F25" s="18">
        <f t="shared" si="1"/>
        <v>0</v>
      </c>
      <c r="G25" s="10"/>
    </row>
    <row r="26" spans="2:7" ht="18" thickBot="1" x14ac:dyDescent="0.4">
      <c r="B26" s="16" t="s">
        <v>12</v>
      </c>
      <c r="C26" s="17">
        <v>0</v>
      </c>
      <c r="D26" s="17">
        <v>0</v>
      </c>
      <c r="E26" s="17">
        <v>1</v>
      </c>
      <c r="F26" s="18">
        <f t="shared" si="1"/>
        <v>1</v>
      </c>
      <c r="G26" s="10"/>
    </row>
    <row r="27" spans="2:7" ht="18" thickBot="1" x14ac:dyDescent="0.4">
      <c r="B27" s="16" t="s">
        <v>19</v>
      </c>
      <c r="C27" s="17">
        <v>0</v>
      </c>
      <c r="D27" s="17">
        <v>1</v>
      </c>
      <c r="E27" s="17">
        <v>1</v>
      </c>
      <c r="F27" s="18">
        <f t="shared" si="1"/>
        <v>2</v>
      </c>
      <c r="G27" s="10"/>
    </row>
    <row r="28" spans="2:7" ht="18" thickBot="1" x14ac:dyDescent="0.4">
      <c r="B28" s="16" t="s">
        <v>7</v>
      </c>
      <c r="C28" s="17">
        <v>0</v>
      </c>
      <c r="D28" s="17">
        <v>1</v>
      </c>
      <c r="E28" s="17">
        <v>0</v>
      </c>
      <c r="F28" s="18">
        <f t="shared" si="1"/>
        <v>1</v>
      </c>
      <c r="G28" s="10"/>
    </row>
    <row r="29" spans="2:7" ht="18" thickBot="1" x14ac:dyDescent="0.4">
      <c r="B29" s="16" t="s">
        <v>8</v>
      </c>
      <c r="C29" s="17">
        <v>0</v>
      </c>
      <c r="D29" s="17">
        <v>0</v>
      </c>
      <c r="E29" s="17">
        <v>0</v>
      </c>
      <c r="F29" s="18">
        <f>SUM(C29:E29)</f>
        <v>0</v>
      </c>
      <c r="G29" s="10"/>
    </row>
    <row r="30" spans="2:7" ht="18" thickBot="1" x14ac:dyDescent="0.4">
      <c r="B30" s="16" t="s">
        <v>5</v>
      </c>
      <c r="C30" s="17">
        <v>0</v>
      </c>
      <c r="D30" s="17">
        <v>0</v>
      </c>
      <c r="E30" s="17">
        <v>0</v>
      </c>
      <c r="F30" s="18">
        <f t="shared" si="1"/>
        <v>0</v>
      </c>
      <c r="G30" s="10"/>
    </row>
    <row r="31" spans="2:7" ht="18" thickBot="1" x14ac:dyDescent="0.4">
      <c r="B31" s="16" t="s">
        <v>4</v>
      </c>
      <c r="C31" s="17">
        <v>0</v>
      </c>
      <c r="D31" s="17">
        <v>0</v>
      </c>
      <c r="E31" s="17">
        <v>0</v>
      </c>
      <c r="F31" s="18">
        <f t="shared" si="1"/>
        <v>0</v>
      </c>
      <c r="G31" s="7"/>
    </row>
    <row r="32" spans="2:7" ht="15.75" thickBot="1" x14ac:dyDescent="0.3">
      <c r="B32" s="24" t="s">
        <v>17</v>
      </c>
      <c r="C32" s="25">
        <f>SUM(C23:C31)</f>
        <v>2</v>
      </c>
      <c r="D32" s="25">
        <f>SUM(D23:D31)</f>
        <v>6</v>
      </c>
      <c r="E32" s="25">
        <f>SUM(E23:E31)</f>
        <v>7</v>
      </c>
      <c r="F32" s="25">
        <f>SUM(F23:F31)</f>
        <v>15</v>
      </c>
      <c r="G32" s="8"/>
    </row>
    <row r="33" spans="2:12" ht="12" customHeight="1" x14ac:dyDescent="0.25">
      <c r="G33" s="8"/>
    </row>
    <row r="34" spans="2:12" x14ac:dyDescent="0.25">
      <c r="B34" s="26" t="s">
        <v>27</v>
      </c>
      <c r="C34" s="26"/>
      <c r="D34" s="26"/>
      <c r="E34" s="26"/>
      <c r="F34" s="26"/>
      <c r="G34" s="8"/>
    </row>
    <row r="35" spans="2:12" x14ac:dyDescent="0.25">
      <c r="B35" s="26" t="s">
        <v>26</v>
      </c>
      <c r="C35" s="26"/>
      <c r="D35" s="26"/>
      <c r="E35" s="26"/>
      <c r="F35" s="26"/>
      <c r="G35" s="8"/>
    </row>
    <row r="36" spans="2:12" x14ac:dyDescent="0.25">
      <c r="G36" s="8"/>
    </row>
    <row r="37" spans="2:12" x14ac:dyDescent="0.25">
      <c r="G37" s="8"/>
    </row>
    <row r="38" spans="2:12" x14ac:dyDescent="0.25">
      <c r="G38" s="8"/>
      <c r="J38" s="14"/>
      <c r="K38" s="14"/>
      <c r="L38" s="14"/>
    </row>
    <row r="39" spans="2:12" x14ac:dyDescent="0.25">
      <c r="G39" s="8"/>
      <c r="J39" t="s">
        <v>9</v>
      </c>
    </row>
    <row r="40" spans="2:12" x14ac:dyDescent="0.25">
      <c r="G40" s="8"/>
      <c r="J40" t="s">
        <v>10</v>
      </c>
    </row>
    <row r="41" spans="2:12" x14ac:dyDescent="0.25">
      <c r="G41" s="8"/>
    </row>
    <row r="42" spans="2:12" x14ac:dyDescent="0.25">
      <c r="G42" s="8"/>
    </row>
    <row r="43" spans="2:12" x14ac:dyDescent="0.25">
      <c r="G43" s="8"/>
    </row>
    <row r="44" spans="2:12" x14ac:dyDescent="0.25">
      <c r="G44" s="8"/>
    </row>
    <row r="45" spans="2:12" x14ac:dyDescent="0.25">
      <c r="G45" s="8"/>
    </row>
    <row r="46" spans="2:12" x14ac:dyDescent="0.25">
      <c r="G46" s="8"/>
    </row>
    <row r="47" spans="2:12" x14ac:dyDescent="0.25">
      <c r="G47" s="8"/>
    </row>
    <row r="48" spans="2:12" x14ac:dyDescent="0.25">
      <c r="G48" s="8"/>
    </row>
    <row r="49" spans="7:7" x14ac:dyDescent="0.25">
      <c r="G49" s="8"/>
    </row>
    <row r="50" spans="7:7" x14ac:dyDescent="0.25">
      <c r="G50" s="8"/>
    </row>
    <row r="51" spans="7:7" x14ac:dyDescent="0.25">
      <c r="G51" s="8"/>
    </row>
    <row r="52" spans="7:7" x14ac:dyDescent="0.25">
      <c r="G52" s="8"/>
    </row>
    <row r="53" spans="7:7" x14ac:dyDescent="0.25">
      <c r="G53" s="8"/>
    </row>
    <row r="54" spans="7:7" x14ac:dyDescent="0.25">
      <c r="G54" s="8"/>
    </row>
    <row r="55" spans="7:7" x14ac:dyDescent="0.25">
      <c r="G55" s="8"/>
    </row>
    <row r="56" spans="7:7" x14ac:dyDescent="0.25">
      <c r="G56" s="8"/>
    </row>
    <row r="57" spans="7:7" x14ac:dyDescent="0.25">
      <c r="G57" s="8"/>
    </row>
    <row r="58" spans="7:7" x14ac:dyDescent="0.25">
      <c r="G58" s="8"/>
    </row>
    <row r="59" spans="7:7" x14ac:dyDescent="0.25">
      <c r="G59" s="8"/>
    </row>
    <row r="60" spans="7:7" x14ac:dyDescent="0.25">
      <c r="G60" s="8"/>
    </row>
    <row r="61" spans="7:7" x14ac:dyDescent="0.25">
      <c r="G61" s="8"/>
    </row>
    <row r="62" spans="7:7" x14ac:dyDescent="0.25">
      <c r="G62" s="8"/>
    </row>
    <row r="63" spans="7:7" x14ac:dyDescent="0.25">
      <c r="G63" s="8"/>
    </row>
    <row r="64" spans="7:7" x14ac:dyDescent="0.25">
      <c r="G64" s="8"/>
    </row>
    <row r="65" spans="7:7" x14ac:dyDescent="0.25">
      <c r="G65" s="8"/>
    </row>
    <row r="66" spans="7:7" x14ac:dyDescent="0.25">
      <c r="G66" s="8"/>
    </row>
  </sheetData>
  <mergeCells count="7">
    <mergeCell ref="B34:F34"/>
    <mergeCell ref="B35:F35"/>
    <mergeCell ref="B12:F12"/>
    <mergeCell ref="B21:F21"/>
    <mergeCell ref="B7:F7"/>
    <mergeCell ref="B8:F8"/>
    <mergeCell ref="B9:F9"/>
  </mergeCells>
  <pageMargins left="0.59" right="0.3" top="0.45" bottom="0.48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Manuel Paredes Del Rosario</dc:creator>
  <cp:lastModifiedBy>Hewlett-Packard Company</cp:lastModifiedBy>
  <cp:lastPrinted>2025-07-07T15:23:44Z</cp:lastPrinted>
  <dcterms:created xsi:type="dcterms:W3CDTF">2022-10-03T15:33:51Z</dcterms:created>
  <dcterms:modified xsi:type="dcterms:W3CDTF">2025-07-18T18:55:54Z</dcterms:modified>
</cp:coreProperties>
</file>